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955" yWindow="585" windowWidth="18990" windowHeight="12660" activeTab="0"/>
  </bookViews>
  <sheets>
    <sheet name="Part List Report" sheetId="1" r:id="rId1"/>
  </sheets>
  <definedNames/>
  <calcPr fullCalcOnLoad="1"/>
</workbook>
</file>

<file path=xl/sharedStrings.xml><?xml version="1.0" encoding="utf-8"?>
<sst xmlns="http://schemas.openxmlformats.org/spreadsheetml/2006/main" count="360" uniqueCount="235">
  <si>
    <t>#</t>
  </si>
  <si>
    <t xml:space="preserve"> </t>
  </si>
  <si>
    <t>Bill of Materials</t>
  </si>
  <si>
    <t>Electric Imp, Inc</t>
  </si>
  <si>
    <t>impee-tasha.PrjPCB</t>
  </si>
  <si>
    <t>1.0</t>
  </si>
  <si>
    <t>8/26/2013</t>
  </si>
  <si>
    <t>11:38:38 PM</t>
  </si>
  <si>
    <t>Designator</t>
  </si>
  <si>
    <t>C1, C2, C12</t>
  </si>
  <si>
    <t>C3, C4</t>
  </si>
  <si>
    <t>C5</t>
  </si>
  <si>
    <t>C6</t>
  </si>
  <si>
    <t>C7</t>
  </si>
  <si>
    <t>C8</t>
  </si>
  <si>
    <t>C9, C10, C11</t>
  </si>
  <si>
    <t>D1</t>
  </si>
  <si>
    <t>D2</t>
  </si>
  <si>
    <t>J1</t>
  </si>
  <si>
    <t>Q1</t>
  </si>
  <si>
    <t>Q2</t>
  </si>
  <si>
    <t>R1, R5, R6, R7</t>
  </si>
  <si>
    <t>R2</t>
  </si>
  <si>
    <t>R3</t>
  </si>
  <si>
    <t>R4, R8, R10, R15, R16, R17</t>
  </si>
  <si>
    <t>R9</t>
  </si>
  <si>
    <t>R11, R12</t>
  </si>
  <si>
    <t>R13</t>
  </si>
  <si>
    <t>R14</t>
  </si>
  <si>
    <t>S1, S2, S3</t>
  </si>
  <si>
    <t>U1</t>
  </si>
  <si>
    <t>U2</t>
  </si>
  <si>
    <t>U3</t>
  </si>
  <si>
    <t>U4</t>
  </si>
  <si>
    <t>U5</t>
  </si>
  <si>
    <t>Quantity</t>
  </si>
  <si>
    <t>Description</t>
  </si>
  <si>
    <t>CAP,X5R,1.0uF,10%,6.3V, 0402,#</t>
  </si>
  <si>
    <t>CAP,C0G,100pF,5%,50V,0402</t>
  </si>
  <si>
    <t>CAP,X5R,10uF,10%,16V,0805,#</t>
  </si>
  <si>
    <t>CAP,X5R,22uF,10%,6.3V,0805,#</t>
  </si>
  <si>
    <t>CAP,X5R,0.1uF,10%,6.3V, 0402,#</t>
  </si>
  <si>
    <t>CAP,X5R,10uF,10%,6.3V,0805,#</t>
  </si>
  <si>
    <t>CAP,X7R,0.01uF,10%,16V,0402,#</t>
  </si>
  <si>
    <t>DIODE, Schottky, 1A, 20V, DO-214AC</t>
  </si>
  <si>
    <t>LED, Red and Green, 2/2V, 631/571nm, 15/20mcd, SMT</t>
  </si>
  <si>
    <t>DC Power Jack, 2.1mm ID x 5.5mm OD, Panel mount, Front-side nut</t>
  </si>
  <si>
    <t>NFET, 60V, 360mA, SOT23</t>
  </si>
  <si>
    <t>Phototrans, Clear, 940nm, 0.4V, 1mA, 0805</t>
  </si>
  <si>
    <t>RES,100 Ohm,1%,0.063W,0402,#</t>
  </si>
  <si>
    <t>RES,620 Ohm,5%,0.063W,0402</t>
  </si>
  <si>
    <t>RES,47K,1%,0.063W,0402</t>
  </si>
  <si>
    <t>RES,100k,5%,0.063W,0402,#</t>
  </si>
  <si>
    <t>RES,22,5%,0.063W,0402</t>
  </si>
  <si>
    <t>RES,1k,5%,0.063W,0402,#</t>
  </si>
  <si>
    <t>RES,10k,5%,0.063W,0402,#</t>
  </si>
  <si>
    <t>RES,47k,5%,0.063W,0402</t>
  </si>
  <si>
    <t>SPST-NO Snap Dome Switch 0.05A 15V</t>
  </si>
  <si>
    <t>Module, Electric Imp Solder Down with Antenna</t>
  </si>
  <si>
    <t>IC, LDO, Fixed Output, 3.3V, 1A, SOT223</t>
  </si>
  <si>
    <t>IC, Sensor,Light, Logarithmic Output, SMT4</t>
  </si>
  <si>
    <t>1.8" Color TFT LCD, 128x160</t>
  </si>
  <si>
    <t>IC, SPI Flash, 8Mbit, 86MHz</t>
  </si>
  <si>
    <t>Part Number</t>
  </si>
  <si>
    <t>CAPC00005</t>
  </si>
  <si>
    <t>CAPC00043</t>
  </si>
  <si>
    <t>CAPC00037</t>
  </si>
  <si>
    <t>CAPC00039</t>
  </si>
  <si>
    <t>CAPC00002</t>
  </si>
  <si>
    <t>CAPC00036</t>
  </si>
  <si>
    <t>CAPC00026</t>
  </si>
  <si>
    <t>SCHOTTKY00001</t>
  </si>
  <si>
    <t>LED00012</t>
  </si>
  <si>
    <t>CON00007</t>
  </si>
  <si>
    <t>NFET00002</t>
  </si>
  <si>
    <t>PHOTO00002</t>
  </si>
  <si>
    <t>RES00024</t>
  </si>
  <si>
    <t>RES00048</t>
  </si>
  <si>
    <t>RES00042</t>
  </si>
  <si>
    <t>RES00001</t>
  </si>
  <si>
    <t>RES00060</t>
  </si>
  <si>
    <t>RES00003</t>
  </si>
  <si>
    <t>RES00006</t>
  </si>
  <si>
    <t>RES00008</t>
  </si>
  <si>
    <t>BTN00004</t>
  </si>
  <si>
    <t>MOD00002</t>
  </si>
  <si>
    <t>IC00033</t>
  </si>
  <si>
    <t>IC00030</t>
  </si>
  <si>
    <t>DISP00001</t>
  </si>
  <si>
    <t>IC00089</t>
  </si>
  <si>
    <t>Manufacturer</t>
  </si>
  <si>
    <t>Taiyo Yuden</t>
  </si>
  <si>
    <t>Yageo</t>
  </si>
  <si>
    <t>TDK</t>
  </si>
  <si>
    <t>Comchip Technology</t>
  </si>
  <si>
    <t>Liteon</t>
  </si>
  <si>
    <t>CUI</t>
  </si>
  <si>
    <t>NXP</t>
  </si>
  <si>
    <t>Everlight</t>
  </si>
  <si>
    <t>Stackpole</t>
  </si>
  <si>
    <t>E-Switch</t>
  </si>
  <si>
    <t>Electric Imp</t>
  </si>
  <si>
    <t>Diodes Inc.</t>
  </si>
  <si>
    <t>Avago</t>
  </si>
  <si>
    <t>Truly Semiconductors</t>
  </si>
  <si>
    <t>Macronix</t>
  </si>
  <si>
    <t>Manufacturer Part Number</t>
  </si>
  <si>
    <t>JMK105BJ105KV-F</t>
  </si>
  <si>
    <t>CC0402JRNPO9BN101</t>
  </si>
  <si>
    <t>EMK212BJ106KG-T</t>
  </si>
  <si>
    <t>C2012X5R0J226K/1.25</t>
  </si>
  <si>
    <t>C1005X5R0J104K</t>
  </si>
  <si>
    <t>CC0805KKX5R5BB106</t>
  </si>
  <si>
    <t>CC0402KRX7R7BB103</t>
  </si>
  <si>
    <t>CDBA120-G</t>
  </si>
  <si>
    <t>LTST-C195KGJRKT</t>
  </si>
  <si>
    <t>PJ-005A</t>
  </si>
  <si>
    <t>2N7002P,215</t>
  </si>
  <si>
    <t>PT17-21C/L41/TR8</t>
  </si>
  <si>
    <t>RC0402FR-07100RL</t>
  </si>
  <si>
    <t>RC0402JR-07620RL</t>
  </si>
  <si>
    <t>RC0402FR-0747KL</t>
  </si>
  <si>
    <t>RMCF0402JT100K</t>
  </si>
  <si>
    <t>RC0402JR-0722RL</t>
  </si>
  <si>
    <t>RC0402JR-071KL</t>
  </si>
  <si>
    <t>RMCF0402JT10K0</t>
  </si>
  <si>
    <t>RC0402JR-0747KL</t>
  </si>
  <si>
    <t>TL3315NF100Q</t>
  </si>
  <si>
    <t>IMP002</t>
  </si>
  <si>
    <t>AP1117E33G-13</t>
  </si>
  <si>
    <t>APDS-9007-020</t>
  </si>
  <si>
    <t>JD-T18003-T01</t>
  </si>
  <si>
    <t>MX25L8006EM2I-12G</t>
  </si>
  <si>
    <t>Manufacturer 2</t>
  </si>
  <si>
    <t>Murata</t>
  </si>
  <si>
    <t>AVX</t>
  </si>
  <si>
    <t/>
  </si>
  <si>
    <t>ROHM</t>
  </si>
  <si>
    <t>Avago Technologies</t>
  </si>
  <si>
    <t>Manufacturer Part Number 2</t>
  </si>
  <si>
    <t>CC0402KRX5R5BB105</t>
  </si>
  <si>
    <t>GRM1555C1H101JZ01D</t>
  </si>
  <si>
    <t>C2012X5R1C106K/0.85</t>
  </si>
  <si>
    <t>JMK325BJ226KM-T</t>
  </si>
  <si>
    <t>GRM155R60J104KA01D</t>
  </si>
  <si>
    <t>JMK212BJ106KD-T</t>
  </si>
  <si>
    <t>0402YC103KAT2A</t>
  </si>
  <si>
    <t>MCR01MRTF1000</t>
  </si>
  <si>
    <t>RMCF0402FT47K0</t>
  </si>
  <si>
    <t>MCR01MRTJ104</t>
  </si>
  <si>
    <t>RMCF0402JT22R0</t>
  </si>
  <si>
    <t>MCR01MZPJ102</t>
  </si>
  <si>
    <t>MCR01MRTJ103</t>
  </si>
  <si>
    <t>MCR01MRTJ473</t>
  </si>
  <si>
    <t>Supplier 1</t>
  </si>
  <si>
    <t>Digi-Key</t>
  </si>
  <si>
    <t>Digi-key</t>
  </si>
  <si>
    <t>Adafruit</t>
  </si>
  <si>
    <t>Supplier Part Number 1</t>
  </si>
  <si>
    <t>587-1231-1-ND</t>
  </si>
  <si>
    <t>311-1024-1-ND</t>
  </si>
  <si>
    <t>587-1295-1-ND</t>
  </si>
  <si>
    <t>445-7679-1-ND</t>
  </si>
  <si>
    <t>445-1266-1-ND</t>
  </si>
  <si>
    <t>311-1459-1-ND</t>
  </si>
  <si>
    <t>311-1042-1-ND</t>
  </si>
  <si>
    <t>641-1014-1-ND</t>
  </si>
  <si>
    <t>160-1452-1-ND</t>
  </si>
  <si>
    <t>CP-5-ND</t>
  </si>
  <si>
    <t>568-5818-1-ND</t>
  </si>
  <si>
    <t>1080-1382-1-ND</t>
  </si>
  <si>
    <t>311-100LRCT-ND</t>
  </si>
  <si>
    <t>311-620JRCT-ND</t>
  </si>
  <si>
    <t>311-47.0KLRCT-ND</t>
  </si>
  <si>
    <t>RMCF0402JT100KCT-ND</t>
  </si>
  <si>
    <t>311-22JRCT-ND</t>
  </si>
  <si>
    <t>311-1.0KJRCT-ND</t>
  </si>
  <si>
    <t>RMCF0402JT10K0CT-ND</t>
  </si>
  <si>
    <t>311-47KJRCT-ND</t>
  </si>
  <si>
    <t>EG4620CT-ND</t>
  </si>
  <si>
    <t>AP1117E33GDICT-ND</t>
  </si>
  <si>
    <t>516-1719-1-ND</t>
  </si>
  <si>
    <t>618</t>
  </si>
  <si>
    <t>1092-1106-ND</t>
  </si>
  <si>
    <t>Supplier Price 1</t>
  </si>
  <si>
    <t>0.009</t>
  </si>
  <si>
    <t>0.00324</t>
  </si>
  <si>
    <t>0.05355</t>
  </si>
  <si>
    <t>0.225</t>
  </si>
  <si>
    <t>0.0066</t>
  </si>
  <si>
    <t>0.03399</t>
  </si>
  <si>
    <t>0.00309</t>
  </si>
  <si>
    <t>0.0567</t>
  </si>
  <si>
    <t>0.1206</t>
  </si>
  <si>
    <t>1.0846</t>
  </si>
  <si>
    <t>0.02781</t>
  </si>
  <si>
    <t>0.07101</t>
  </si>
  <si>
    <t>0.0027</t>
  </si>
  <si>
    <t>0.00237</t>
  </si>
  <si>
    <t>0.00256</t>
  </si>
  <si>
    <t>0.11165</t>
  </si>
  <si>
    <t>0.14411</t>
  </si>
  <si>
    <t>0.42625</t>
  </si>
  <si>
    <t>9.95</t>
  </si>
  <si>
    <t>0.6194</t>
  </si>
  <si>
    <t>Supplier 2</t>
  </si>
  <si>
    <t>Mouser</t>
  </si>
  <si>
    <t>Supplier Part Number 2</t>
  </si>
  <si>
    <t>311-1438-1-ND</t>
  </si>
  <si>
    <t>490-3458-1-ND</t>
  </si>
  <si>
    <t>445-7644-1-ND</t>
  </si>
  <si>
    <t>587-1471-2-ND</t>
  </si>
  <si>
    <t>81-GRM155R60J104KA1D</t>
  </si>
  <si>
    <t>587-1304-1-ND</t>
  </si>
  <si>
    <t>478-1114-1-ND</t>
  </si>
  <si>
    <t>RHM100CDCT-ND</t>
  </si>
  <si>
    <t>RMCF0402FT47K0CT-ND</t>
  </si>
  <si>
    <t>RHM100KCECT-ND</t>
  </si>
  <si>
    <t>RMCF0402JT22R0CT-ND</t>
  </si>
  <si>
    <t>RHM1.0KJCT-ND</t>
  </si>
  <si>
    <t>RHM10KCECT-ND</t>
  </si>
  <si>
    <t>RHM47KCECT-ND</t>
  </si>
  <si>
    <t>630-APDS-9007-020</t>
  </si>
  <si>
    <t>Supplier Price 2</t>
  </si>
  <si>
    <t>0.00948</t>
  </si>
  <si>
    <t>0.00336</t>
  </si>
  <si>
    <t>0.06345</t>
  </si>
  <si>
    <t>0.22880</t>
  </si>
  <si>
    <t>0.007</t>
  </si>
  <si>
    <t>0.04080</t>
  </si>
  <si>
    <t>0.00360</t>
  </si>
  <si>
    <t>0.0048</t>
  </si>
  <si>
    <t>0.00384</t>
  </si>
  <si>
    <t>0.00352</t>
  </si>
  <si>
    <t>0.522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</si>
</sst>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[$-409]dddd\,\ mmmm\ dd\,\ yyyy"/>
    <numFmt numFmtId="181" formatCode="&quot;$&quot;#,##0.00;[Red]&quot;$&quot;#,##0.00"/>
    <numFmt numFmtId="182" formatCode="[$$-409]#,##0.00;[Red][$$-409]#,##0.00"/>
    <numFmt numFmtId="183" formatCode="&quot;$&quot;* #,##0;&quot;$&quot;* \(#,##0;"/>
    <numFmt numFmtId="184" formatCode="&quot;$&quot;* #,##0;&quot;$&quot;* \(#,##0\);"/>
    <numFmt numFmtId="185" formatCode="m/d/yyyy;;"/>
    <numFmt numFmtId="186" formatCode="[$-C09]dddd\,\ d\ mmmm\ yyyy"/>
    <numFmt numFmtId="187" formatCode="[$-C09]dd\-mmmm\-yyyy;@"/>
    <numFmt numFmtId="188" formatCode="[$-C09]dd\-mmm\-yy;@"/>
    <numFmt numFmtId="189" formatCode="[$-409]h:mm:ss\ AM/PM"/>
    <numFmt numFmtId="190" formatCode="[$-409]h:mm:ss\ AM/PM;@"/>
  </numFmts>
  <fonts count="4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13"/>
      <name val="Calibri"/>
      <family val="2"/>
    </font>
    <font>
      <sz val="11"/>
      <color indexed="36"/>
      <name val="Calibri"/>
      <family val="2"/>
    </font>
    <font>
      <b/>
      <sz val="11"/>
      <color indexed="52"/>
      <name val="Calibri"/>
      <family val="2"/>
    </font>
    <font>
      <b/>
      <sz val="11"/>
      <color indexed="13"/>
      <name val="Calibri"/>
      <family val="2"/>
    </font>
    <font>
      <i/>
      <sz val="11"/>
      <color indexed="23"/>
      <name val="Calibri"/>
      <family val="2"/>
    </font>
    <font>
      <sz val="11"/>
      <color indexed="5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hair"/>
      <bottom style="hair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 style="medium"/>
      <top style="thin"/>
      <bottom style="thin"/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188" fontId="0" fillId="0" borderId="0" xfId="0" applyNumberFormat="1" applyFont="1" applyFill="1" applyBorder="1" applyAlignment="1">
      <alignment/>
    </xf>
    <xf numFmtId="190" fontId="0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6" fillId="0" borderId="15" xfId="0" applyFont="1" applyFill="1" applyBorder="1" applyAlignment="1">
      <alignment wrapText="1"/>
    </xf>
    <xf numFmtId="0" fontId="6" fillId="0" borderId="16" xfId="0" applyFont="1" applyFill="1" applyBorder="1" applyAlignment="1">
      <alignment wrapText="1"/>
    </xf>
    <xf numFmtId="0" fontId="6" fillId="0" borderId="17" xfId="0" applyFont="1" applyFill="1" applyBorder="1" applyAlignment="1">
      <alignment wrapText="1"/>
    </xf>
    <xf numFmtId="0" fontId="5" fillId="0" borderId="18" xfId="0" applyFont="1" applyFill="1" applyBorder="1" applyAlignment="1">
      <alignment horizontal="left"/>
    </xf>
    <xf numFmtId="0" fontId="0" fillId="0" borderId="12" xfId="0" applyNumberFormat="1" applyFont="1" applyFill="1" applyBorder="1" applyAlignment="1" applyProtection="1">
      <alignment/>
      <protection locked="0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 quotePrefix="1">
      <alignment/>
    </xf>
    <xf numFmtId="0" fontId="5" fillId="0" borderId="19" xfId="0" applyFont="1" applyFill="1" applyBorder="1" applyAlignment="1" quotePrefix="1">
      <alignment/>
    </xf>
    <xf numFmtId="0" fontId="6" fillId="0" borderId="17" xfId="0" applyFont="1" applyFill="1" applyBorder="1" applyAlignment="1" quotePrefix="1">
      <alignment wrapText="1"/>
    </xf>
    <xf numFmtId="0" fontId="6" fillId="0" borderId="11" xfId="0" applyFont="1" applyFill="1" applyBorder="1" applyAlignment="1" quotePrefix="1">
      <alignment wrapText="1"/>
    </xf>
    <xf numFmtId="0" fontId="0" fillId="0" borderId="17" xfId="0" applyFont="1" applyFill="1" applyBorder="1" applyAlignment="1" quotePrefix="1">
      <alignment/>
    </xf>
    <xf numFmtId="0" fontId="0" fillId="0" borderId="11" xfId="0" applyFont="1" applyFill="1" applyBorder="1" applyAlignment="1" quotePrefix="1">
      <alignment/>
    </xf>
    <xf numFmtId="0" fontId="5" fillId="0" borderId="20" xfId="0" applyFont="1" applyFill="1" applyBorder="1" applyAlignment="1" quotePrefix="1">
      <alignment/>
    </xf>
    <xf numFmtId="0" fontId="0" fillId="0" borderId="21" xfId="0" applyFont="1" applyFill="1" applyBorder="1" applyAlignment="1" quotePrefix="1">
      <alignment/>
    </xf>
    <xf numFmtId="0" fontId="0" fillId="0" borderId="22" xfId="0" applyFont="1" applyFill="1" applyBorder="1" applyAlignment="1" quotePrefix="1">
      <alignment/>
    </xf>
    <xf numFmtId="0" fontId="5" fillId="0" borderId="23" xfId="0" applyFont="1" applyFill="1" applyBorder="1" applyAlignment="1" quotePrefix="1">
      <alignment/>
    </xf>
    <xf numFmtId="0" fontId="0" fillId="0" borderId="24" xfId="0" applyFont="1" applyFill="1" applyBorder="1" applyAlignment="1" quotePrefix="1">
      <alignment/>
    </xf>
    <xf numFmtId="0" fontId="0" fillId="0" borderId="25" xfId="0" applyFont="1" applyFill="1" applyBorder="1" applyAlignment="1" quotePrefix="1">
      <alignment/>
    </xf>
    <xf numFmtId="0" fontId="8" fillId="0" borderId="0" xfId="0" applyFont="1" applyFill="1" applyBorder="1" applyAlignment="1" quotePrefix="1">
      <alignment/>
    </xf>
    <xf numFmtId="0" fontId="8" fillId="0" borderId="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CE9D8"/>
      <rgbColor rgb="00000000"/>
      <rgbColor rgb="00ECE9D8"/>
      <rgbColor rgb="00000000"/>
      <rgbColor rgb="00FFFFFF"/>
      <rgbColor rgb="00000000"/>
      <rgbColor rgb="00FFFFFF"/>
      <rgbColor rgb="00000000"/>
      <rgbColor rgb="00ECE9D8"/>
      <rgbColor rgb="00000000"/>
      <rgbColor rgb="00F1EFE2"/>
      <rgbColor rgb="000000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0"/>
  <sheetViews>
    <sheetView tabSelected="1" zoomScalePageLayoutView="0" workbookViewId="0" topLeftCell="F1">
      <selection activeCell="A4" sqref="A4:D4"/>
    </sheetView>
  </sheetViews>
  <sheetFormatPr defaultColWidth="9.140625" defaultRowHeight="12.75"/>
  <cols>
    <col min="1" max="1" width="5.421875" style="1" customWidth="1"/>
    <col min="2" max="2" width="21.28125" style="1" customWidth="1"/>
    <col min="3" max="3" width="7.7109375" style="1" customWidth="1"/>
    <col min="4" max="4" width="42.140625" style="1" customWidth="1"/>
    <col min="5" max="5" width="15.8515625" style="1" customWidth="1"/>
    <col min="6" max="6" width="19.57421875" style="1" customWidth="1"/>
    <col min="7" max="7" width="21.7109375" style="1" customWidth="1"/>
    <col min="8" max="8" width="17.421875" style="1" customWidth="1"/>
    <col min="9" max="9" width="22.8515625" style="1" customWidth="1"/>
    <col min="10" max="10" width="9.28125" style="1" customWidth="1"/>
    <col min="11" max="11" width="24.421875" style="1" customWidth="1"/>
    <col min="12" max="12" width="8.8515625" style="1" customWidth="1"/>
    <col min="13" max="13" width="9.28125" style="1" customWidth="1"/>
    <col min="14" max="14" width="24.421875" style="1" customWidth="1"/>
    <col min="15" max="15" width="13.7109375" style="1" customWidth="1"/>
    <col min="16" max="16" width="13.8515625" style="1" customWidth="1"/>
    <col min="17" max="16384" width="9.140625" style="1" customWidth="1"/>
  </cols>
  <sheetData>
    <row r="1" spans="1:15" ht="18">
      <c r="A1" s="33" t="s">
        <v>4</v>
      </c>
      <c r="B1" s="34"/>
      <c r="C1" s="34"/>
      <c r="D1" s="34"/>
      <c r="E1" s="20"/>
      <c r="J1" s="12"/>
      <c r="K1" s="12"/>
      <c r="L1" s="12"/>
      <c r="M1" s="12"/>
      <c r="N1" s="12"/>
      <c r="O1" s="13"/>
    </row>
    <row r="2" spans="1:15" ht="18">
      <c r="A2" s="34" t="s">
        <v>2</v>
      </c>
      <c r="B2" s="34"/>
      <c r="C2" s="34"/>
      <c r="D2" s="34"/>
      <c r="E2" s="20"/>
      <c r="O2" s="4"/>
    </row>
    <row r="3" spans="1:15" ht="18">
      <c r="A3" s="34" t="s">
        <v>3</v>
      </c>
      <c r="B3" s="34"/>
      <c r="C3" s="34"/>
      <c r="D3" s="34"/>
      <c r="E3" s="20"/>
      <c r="O3" s="4"/>
    </row>
    <row r="4" spans="1:15" ht="20.25">
      <c r="A4" s="33" t="s">
        <v>5</v>
      </c>
      <c r="B4" s="34"/>
      <c r="C4" s="34"/>
      <c r="D4" s="34"/>
      <c r="E4" s="20"/>
      <c r="F4" s="5"/>
      <c r="O4" s="4"/>
    </row>
    <row r="5" spans="1:15" ht="18">
      <c r="A5" s="21" t="s">
        <v>6</v>
      </c>
      <c r="C5" s="21" t="s">
        <v>7</v>
      </c>
      <c r="J5" s="2"/>
      <c r="O5" s="4"/>
    </row>
    <row r="6" spans="1:15" ht="15.75" customHeight="1">
      <c r="A6" s="14"/>
      <c r="C6" s="7"/>
      <c r="D6" s="8"/>
      <c r="E6" s="8"/>
      <c r="F6" s="8"/>
      <c r="G6" s="3"/>
      <c r="H6" s="3"/>
      <c r="I6" s="3"/>
      <c r="O6" s="4"/>
    </row>
    <row r="7" spans="1:16" s="2" customFormat="1" ht="18" customHeight="1">
      <c r="A7" s="18" t="s">
        <v>0</v>
      </c>
      <c r="B7" s="22" t="s">
        <v>8</v>
      </c>
      <c r="C7" s="22" t="s">
        <v>35</v>
      </c>
      <c r="D7" s="22" t="s">
        <v>36</v>
      </c>
      <c r="E7" s="22" t="s">
        <v>63</v>
      </c>
      <c r="F7" s="22" t="s">
        <v>90</v>
      </c>
      <c r="G7" s="22" t="s">
        <v>106</v>
      </c>
      <c r="H7" s="22" t="s">
        <v>133</v>
      </c>
      <c r="I7" s="22" t="s">
        <v>139</v>
      </c>
      <c r="J7" s="22" t="s">
        <v>154</v>
      </c>
      <c r="K7" s="22" t="s">
        <v>158</v>
      </c>
      <c r="L7" s="22" t="s">
        <v>184</v>
      </c>
      <c r="M7" s="22" t="s">
        <v>205</v>
      </c>
      <c r="N7" s="27" t="s">
        <v>207</v>
      </c>
      <c r="O7" s="30" t="s">
        <v>223</v>
      </c>
      <c r="P7" s="9"/>
    </row>
    <row r="8" spans="1:15" ht="13.5" customHeight="1">
      <c r="A8" s="16">
        <f aca="true" t="shared" si="0" ref="A8:A33">ROW(A8)-ROW($A$7)</f>
        <v>1</v>
      </c>
      <c r="B8" s="23" t="s">
        <v>9</v>
      </c>
      <c r="C8" s="17">
        <v>3</v>
      </c>
      <c r="D8" s="25" t="s">
        <v>37</v>
      </c>
      <c r="E8" s="25" t="s">
        <v>64</v>
      </c>
      <c r="F8" s="25" t="s">
        <v>91</v>
      </c>
      <c r="G8" s="25" t="s">
        <v>107</v>
      </c>
      <c r="H8" s="25" t="s">
        <v>92</v>
      </c>
      <c r="I8" s="25" t="s">
        <v>140</v>
      </c>
      <c r="J8" s="25" t="s">
        <v>155</v>
      </c>
      <c r="K8" s="25" t="s">
        <v>159</v>
      </c>
      <c r="L8" s="25" t="s">
        <v>185</v>
      </c>
      <c r="M8" s="25" t="s">
        <v>155</v>
      </c>
      <c r="N8" s="28" t="s">
        <v>208</v>
      </c>
      <c r="O8" s="31" t="s">
        <v>224</v>
      </c>
    </row>
    <row r="9" spans="1:15" ht="13.5" customHeight="1">
      <c r="A9" s="15">
        <f t="shared" si="0"/>
        <v>2</v>
      </c>
      <c r="B9" s="24" t="s">
        <v>10</v>
      </c>
      <c r="C9" s="11">
        <v>2</v>
      </c>
      <c r="D9" s="26" t="s">
        <v>38</v>
      </c>
      <c r="E9" s="26" t="s">
        <v>65</v>
      </c>
      <c r="F9" s="26" t="s">
        <v>92</v>
      </c>
      <c r="G9" s="26" t="s">
        <v>108</v>
      </c>
      <c r="H9" s="26" t="s">
        <v>134</v>
      </c>
      <c r="I9" s="26" t="s">
        <v>141</v>
      </c>
      <c r="J9" s="26" t="s">
        <v>155</v>
      </c>
      <c r="K9" s="26" t="s">
        <v>160</v>
      </c>
      <c r="L9" s="26" t="s">
        <v>186</v>
      </c>
      <c r="M9" s="26" t="s">
        <v>155</v>
      </c>
      <c r="N9" s="29" t="s">
        <v>209</v>
      </c>
      <c r="O9" s="32" t="s">
        <v>225</v>
      </c>
    </row>
    <row r="10" spans="1:15" ht="13.5" customHeight="1">
      <c r="A10" s="16">
        <f t="shared" si="0"/>
        <v>3</v>
      </c>
      <c r="B10" s="23" t="s">
        <v>11</v>
      </c>
      <c r="C10" s="17">
        <v>1</v>
      </c>
      <c r="D10" s="25" t="s">
        <v>39</v>
      </c>
      <c r="E10" s="25" t="s">
        <v>66</v>
      </c>
      <c r="F10" s="25" t="s">
        <v>91</v>
      </c>
      <c r="G10" s="25" t="s">
        <v>109</v>
      </c>
      <c r="H10" s="25" t="s">
        <v>93</v>
      </c>
      <c r="I10" s="25" t="s">
        <v>142</v>
      </c>
      <c r="J10" s="25" t="s">
        <v>155</v>
      </c>
      <c r="K10" s="25" t="s">
        <v>161</v>
      </c>
      <c r="L10" s="25" t="s">
        <v>187</v>
      </c>
      <c r="M10" s="25" t="s">
        <v>155</v>
      </c>
      <c r="N10" s="28" t="s">
        <v>210</v>
      </c>
      <c r="O10" s="31" t="s">
        <v>226</v>
      </c>
    </row>
    <row r="11" spans="1:15" ht="13.5" customHeight="1">
      <c r="A11" s="15">
        <f t="shared" si="0"/>
        <v>4</v>
      </c>
      <c r="B11" s="24" t="s">
        <v>12</v>
      </c>
      <c r="C11" s="11">
        <v>1</v>
      </c>
      <c r="D11" s="26" t="s">
        <v>40</v>
      </c>
      <c r="E11" s="26" t="s">
        <v>67</v>
      </c>
      <c r="F11" s="26" t="s">
        <v>93</v>
      </c>
      <c r="G11" s="26" t="s">
        <v>110</v>
      </c>
      <c r="H11" s="26" t="s">
        <v>91</v>
      </c>
      <c r="I11" s="26" t="s">
        <v>143</v>
      </c>
      <c r="J11" s="26" t="s">
        <v>155</v>
      </c>
      <c r="K11" s="26" t="s">
        <v>162</v>
      </c>
      <c r="L11" s="26" t="s">
        <v>188</v>
      </c>
      <c r="M11" s="26" t="s">
        <v>155</v>
      </c>
      <c r="N11" s="29" t="s">
        <v>211</v>
      </c>
      <c r="O11" s="32" t="s">
        <v>227</v>
      </c>
    </row>
    <row r="12" spans="1:15" ht="13.5" customHeight="1">
      <c r="A12" s="16">
        <f t="shared" si="0"/>
        <v>5</v>
      </c>
      <c r="B12" s="23" t="s">
        <v>13</v>
      </c>
      <c r="C12" s="17">
        <v>1</v>
      </c>
      <c r="D12" s="25" t="s">
        <v>41</v>
      </c>
      <c r="E12" s="25" t="s">
        <v>68</v>
      </c>
      <c r="F12" s="25" t="s">
        <v>93</v>
      </c>
      <c r="G12" s="25" t="s">
        <v>111</v>
      </c>
      <c r="H12" s="25" t="s">
        <v>134</v>
      </c>
      <c r="I12" s="25" t="s">
        <v>144</v>
      </c>
      <c r="J12" s="25" t="s">
        <v>155</v>
      </c>
      <c r="K12" s="25" t="s">
        <v>163</v>
      </c>
      <c r="L12" s="25" t="s">
        <v>189</v>
      </c>
      <c r="M12" s="25" t="s">
        <v>206</v>
      </c>
      <c r="N12" s="28" t="s">
        <v>212</v>
      </c>
      <c r="O12" s="31" t="s">
        <v>228</v>
      </c>
    </row>
    <row r="13" spans="1:15" ht="13.5" customHeight="1">
      <c r="A13" s="15">
        <f t="shared" si="0"/>
        <v>6</v>
      </c>
      <c r="B13" s="24" t="s">
        <v>14</v>
      </c>
      <c r="C13" s="11">
        <v>1</v>
      </c>
      <c r="D13" s="26" t="s">
        <v>42</v>
      </c>
      <c r="E13" s="26" t="s">
        <v>69</v>
      </c>
      <c r="F13" s="26" t="s">
        <v>92</v>
      </c>
      <c r="G13" s="26" t="s">
        <v>112</v>
      </c>
      <c r="H13" s="26" t="s">
        <v>91</v>
      </c>
      <c r="I13" s="26" t="s">
        <v>145</v>
      </c>
      <c r="J13" s="26" t="s">
        <v>155</v>
      </c>
      <c r="K13" s="26" t="s">
        <v>164</v>
      </c>
      <c r="L13" s="26" t="s">
        <v>190</v>
      </c>
      <c r="M13" s="26" t="s">
        <v>155</v>
      </c>
      <c r="N13" s="29" t="s">
        <v>213</v>
      </c>
      <c r="O13" s="32" t="s">
        <v>229</v>
      </c>
    </row>
    <row r="14" spans="1:15" ht="13.5" customHeight="1">
      <c r="A14" s="16">
        <f t="shared" si="0"/>
        <v>7</v>
      </c>
      <c r="B14" s="23" t="s">
        <v>15</v>
      </c>
      <c r="C14" s="17">
        <v>3</v>
      </c>
      <c r="D14" s="25" t="s">
        <v>43</v>
      </c>
      <c r="E14" s="25" t="s">
        <v>70</v>
      </c>
      <c r="F14" s="25" t="s">
        <v>92</v>
      </c>
      <c r="G14" s="25" t="s">
        <v>113</v>
      </c>
      <c r="H14" s="25" t="s">
        <v>135</v>
      </c>
      <c r="I14" s="25" t="s">
        <v>146</v>
      </c>
      <c r="J14" s="25" t="s">
        <v>155</v>
      </c>
      <c r="K14" s="25" t="s">
        <v>165</v>
      </c>
      <c r="L14" s="25" t="s">
        <v>191</v>
      </c>
      <c r="M14" s="25" t="s">
        <v>155</v>
      </c>
      <c r="N14" s="28" t="s">
        <v>214</v>
      </c>
      <c r="O14" s="31" t="s">
        <v>230</v>
      </c>
    </row>
    <row r="15" spans="1:15" ht="13.5" customHeight="1">
      <c r="A15" s="15">
        <f t="shared" si="0"/>
        <v>8</v>
      </c>
      <c r="B15" s="24" t="s">
        <v>16</v>
      </c>
      <c r="C15" s="11">
        <v>1</v>
      </c>
      <c r="D15" s="26" t="s">
        <v>44</v>
      </c>
      <c r="E15" s="26" t="s">
        <v>71</v>
      </c>
      <c r="F15" s="26" t="s">
        <v>94</v>
      </c>
      <c r="G15" s="26" t="s">
        <v>114</v>
      </c>
      <c r="H15" s="26" t="s">
        <v>136</v>
      </c>
      <c r="I15" s="26" t="s">
        <v>136</v>
      </c>
      <c r="J15" s="26" t="s">
        <v>156</v>
      </c>
      <c r="K15" s="26" t="s">
        <v>166</v>
      </c>
      <c r="L15" s="26" t="s">
        <v>192</v>
      </c>
      <c r="M15" s="26" t="s">
        <v>136</v>
      </c>
      <c r="N15" s="29" t="s">
        <v>136</v>
      </c>
      <c r="O15" s="32" t="s">
        <v>136</v>
      </c>
    </row>
    <row r="16" spans="1:15" ht="13.5" customHeight="1">
      <c r="A16" s="16">
        <f t="shared" si="0"/>
        <v>9</v>
      </c>
      <c r="B16" s="23" t="s">
        <v>17</v>
      </c>
      <c r="C16" s="17">
        <v>1</v>
      </c>
      <c r="D16" s="25" t="s">
        <v>45</v>
      </c>
      <c r="E16" s="25" t="s">
        <v>72</v>
      </c>
      <c r="F16" s="25" t="s">
        <v>95</v>
      </c>
      <c r="G16" s="25" t="s">
        <v>115</v>
      </c>
      <c r="H16" s="25" t="s">
        <v>136</v>
      </c>
      <c r="I16" s="25" t="s">
        <v>136</v>
      </c>
      <c r="J16" s="25" t="s">
        <v>155</v>
      </c>
      <c r="K16" s="25" t="s">
        <v>167</v>
      </c>
      <c r="L16" s="25" t="s">
        <v>193</v>
      </c>
      <c r="M16" s="25" t="s">
        <v>136</v>
      </c>
      <c r="N16" s="28" t="s">
        <v>136</v>
      </c>
      <c r="O16" s="31" t="s">
        <v>136</v>
      </c>
    </row>
    <row r="17" spans="1:15" ht="13.5" customHeight="1">
      <c r="A17" s="15">
        <f t="shared" si="0"/>
        <v>10</v>
      </c>
      <c r="B17" s="24" t="s">
        <v>18</v>
      </c>
      <c r="C17" s="11">
        <v>1</v>
      </c>
      <c r="D17" s="26" t="s">
        <v>46</v>
      </c>
      <c r="E17" s="26" t="s">
        <v>73</v>
      </c>
      <c r="F17" s="26" t="s">
        <v>96</v>
      </c>
      <c r="G17" s="26" t="s">
        <v>116</v>
      </c>
      <c r="H17" s="26" t="s">
        <v>136</v>
      </c>
      <c r="I17" s="26" t="s">
        <v>136</v>
      </c>
      <c r="J17" s="26" t="s">
        <v>155</v>
      </c>
      <c r="K17" s="26" t="s">
        <v>168</v>
      </c>
      <c r="L17" s="26" t="s">
        <v>194</v>
      </c>
      <c r="M17" s="26" t="s">
        <v>136</v>
      </c>
      <c r="N17" s="29" t="s">
        <v>136</v>
      </c>
      <c r="O17" s="32" t="s">
        <v>136</v>
      </c>
    </row>
    <row r="18" spans="1:15" ht="13.5" customHeight="1">
      <c r="A18" s="16">
        <f t="shared" si="0"/>
        <v>11</v>
      </c>
      <c r="B18" s="23" t="s">
        <v>19</v>
      </c>
      <c r="C18" s="17">
        <v>1</v>
      </c>
      <c r="D18" s="25" t="s">
        <v>47</v>
      </c>
      <c r="E18" s="25" t="s">
        <v>74</v>
      </c>
      <c r="F18" s="25" t="s">
        <v>97</v>
      </c>
      <c r="G18" s="25" t="s">
        <v>117</v>
      </c>
      <c r="H18" s="25" t="s">
        <v>136</v>
      </c>
      <c r="I18" s="25" t="s">
        <v>136</v>
      </c>
      <c r="J18" s="25" t="s">
        <v>156</v>
      </c>
      <c r="K18" s="25" t="s">
        <v>169</v>
      </c>
      <c r="L18" s="25" t="s">
        <v>195</v>
      </c>
      <c r="M18" s="25" t="s">
        <v>136</v>
      </c>
      <c r="N18" s="28" t="s">
        <v>136</v>
      </c>
      <c r="O18" s="31" t="s">
        <v>136</v>
      </c>
    </row>
    <row r="19" spans="1:15" ht="13.5" customHeight="1">
      <c r="A19" s="15">
        <f t="shared" si="0"/>
        <v>12</v>
      </c>
      <c r="B19" s="24" t="s">
        <v>20</v>
      </c>
      <c r="C19" s="11">
        <v>1</v>
      </c>
      <c r="D19" s="26" t="s">
        <v>48</v>
      </c>
      <c r="E19" s="26" t="s">
        <v>75</v>
      </c>
      <c r="F19" s="26" t="s">
        <v>98</v>
      </c>
      <c r="G19" s="26" t="s">
        <v>118</v>
      </c>
      <c r="H19" s="26" t="s">
        <v>136</v>
      </c>
      <c r="I19" s="26" t="s">
        <v>136</v>
      </c>
      <c r="J19" s="26" t="s">
        <v>155</v>
      </c>
      <c r="K19" s="26" t="s">
        <v>170</v>
      </c>
      <c r="L19" s="26" t="s">
        <v>196</v>
      </c>
      <c r="M19" s="26" t="s">
        <v>136</v>
      </c>
      <c r="N19" s="29" t="s">
        <v>136</v>
      </c>
      <c r="O19" s="32" t="s">
        <v>136</v>
      </c>
    </row>
    <row r="20" spans="1:15" ht="13.5" customHeight="1">
      <c r="A20" s="16">
        <f t="shared" si="0"/>
        <v>13</v>
      </c>
      <c r="B20" s="23" t="s">
        <v>21</v>
      </c>
      <c r="C20" s="17">
        <v>4</v>
      </c>
      <c r="D20" s="25" t="s">
        <v>49</v>
      </c>
      <c r="E20" s="25" t="s">
        <v>76</v>
      </c>
      <c r="F20" s="25" t="s">
        <v>92</v>
      </c>
      <c r="G20" s="25" t="s">
        <v>119</v>
      </c>
      <c r="H20" s="25" t="s">
        <v>137</v>
      </c>
      <c r="I20" s="25" t="s">
        <v>147</v>
      </c>
      <c r="J20" s="25" t="s">
        <v>155</v>
      </c>
      <c r="K20" s="25" t="s">
        <v>171</v>
      </c>
      <c r="L20" s="25" t="s">
        <v>197</v>
      </c>
      <c r="M20" s="25" t="s">
        <v>155</v>
      </c>
      <c r="N20" s="28" t="s">
        <v>215</v>
      </c>
      <c r="O20" s="31" t="s">
        <v>231</v>
      </c>
    </row>
    <row r="21" spans="1:15" ht="13.5" customHeight="1">
      <c r="A21" s="15">
        <f t="shared" si="0"/>
        <v>14</v>
      </c>
      <c r="B21" s="24" t="s">
        <v>22</v>
      </c>
      <c r="C21" s="11">
        <v>1</v>
      </c>
      <c r="D21" s="26" t="s">
        <v>50</v>
      </c>
      <c r="E21" s="26" t="s">
        <v>77</v>
      </c>
      <c r="F21" s="26" t="s">
        <v>92</v>
      </c>
      <c r="G21" s="26" t="s">
        <v>120</v>
      </c>
      <c r="H21" s="26" t="s">
        <v>136</v>
      </c>
      <c r="I21" s="26" t="s">
        <v>136</v>
      </c>
      <c r="J21" s="26" t="s">
        <v>155</v>
      </c>
      <c r="K21" s="26" t="s">
        <v>172</v>
      </c>
      <c r="L21" s="26" t="s">
        <v>198</v>
      </c>
      <c r="M21" s="26" t="s">
        <v>136</v>
      </c>
      <c r="N21" s="29" t="s">
        <v>136</v>
      </c>
      <c r="O21" s="32" t="s">
        <v>136</v>
      </c>
    </row>
    <row r="22" spans="1:15" ht="13.5" customHeight="1">
      <c r="A22" s="16">
        <f t="shared" si="0"/>
        <v>15</v>
      </c>
      <c r="B22" s="23" t="s">
        <v>23</v>
      </c>
      <c r="C22" s="17">
        <v>1</v>
      </c>
      <c r="D22" s="25" t="s">
        <v>51</v>
      </c>
      <c r="E22" s="25" t="s">
        <v>78</v>
      </c>
      <c r="F22" s="25" t="s">
        <v>92</v>
      </c>
      <c r="G22" s="25" t="s">
        <v>121</v>
      </c>
      <c r="H22" s="25" t="s">
        <v>99</v>
      </c>
      <c r="I22" s="25" t="s">
        <v>148</v>
      </c>
      <c r="J22" s="25" t="s">
        <v>155</v>
      </c>
      <c r="K22" s="25" t="s">
        <v>173</v>
      </c>
      <c r="L22" s="25" t="s">
        <v>197</v>
      </c>
      <c r="M22" s="25" t="s">
        <v>155</v>
      </c>
      <c r="N22" s="28" t="s">
        <v>216</v>
      </c>
      <c r="O22" s="31" t="s">
        <v>232</v>
      </c>
    </row>
    <row r="23" spans="1:15" ht="13.5" customHeight="1">
      <c r="A23" s="15">
        <f t="shared" si="0"/>
        <v>16</v>
      </c>
      <c r="B23" s="24" t="s">
        <v>24</v>
      </c>
      <c r="C23" s="11">
        <v>6</v>
      </c>
      <c r="D23" s="26" t="s">
        <v>52</v>
      </c>
      <c r="E23" s="26" t="s">
        <v>79</v>
      </c>
      <c r="F23" s="26" t="s">
        <v>99</v>
      </c>
      <c r="G23" s="26" t="s">
        <v>122</v>
      </c>
      <c r="H23" s="26" t="s">
        <v>137</v>
      </c>
      <c r="I23" s="26" t="s">
        <v>149</v>
      </c>
      <c r="J23" s="26" t="s">
        <v>155</v>
      </c>
      <c r="K23" s="26" t="s">
        <v>174</v>
      </c>
      <c r="L23" s="26" t="s">
        <v>199</v>
      </c>
      <c r="M23" s="26" t="s">
        <v>155</v>
      </c>
      <c r="N23" s="29" t="s">
        <v>217</v>
      </c>
      <c r="O23" s="32" t="s">
        <v>233</v>
      </c>
    </row>
    <row r="24" spans="1:15" ht="13.5" customHeight="1">
      <c r="A24" s="16">
        <f t="shared" si="0"/>
        <v>17</v>
      </c>
      <c r="B24" s="23" t="s">
        <v>25</v>
      </c>
      <c r="C24" s="17">
        <v>1</v>
      </c>
      <c r="D24" s="25" t="s">
        <v>53</v>
      </c>
      <c r="E24" s="25" t="s">
        <v>80</v>
      </c>
      <c r="F24" s="25" t="s">
        <v>92</v>
      </c>
      <c r="G24" s="25" t="s">
        <v>123</v>
      </c>
      <c r="H24" s="25" t="s">
        <v>99</v>
      </c>
      <c r="I24" s="25" t="s">
        <v>150</v>
      </c>
      <c r="J24" s="25" t="s">
        <v>155</v>
      </c>
      <c r="K24" s="25" t="s">
        <v>175</v>
      </c>
      <c r="L24" s="25" t="s">
        <v>198</v>
      </c>
      <c r="M24" s="25" t="s">
        <v>155</v>
      </c>
      <c r="N24" s="28" t="s">
        <v>218</v>
      </c>
      <c r="O24" s="31" t="s">
        <v>199</v>
      </c>
    </row>
    <row r="25" spans="1:15" ht="13.5" customHeight="1">
      <c r="A25" s="15">
        <f t="shared" si="0"/>
        <v>18</v>
      </c>
      <c r="B25" s="24" t="s">
        <v>26</v>
      </c>
      <c r="C25" s="11">
        <v>2</v>
      </c>
      <c r="D25" s="26" t="s">
        <v>54</v>
      </c>
      <c r="E25" s="26" t="s">
        <v>81</v>
      </c>
      <c r="F25" s="26" t="s">
        <v>92</v>
      </c>
      <c r="G25" s="26" t="s">
        <v>124</v>
      </c>
      <c r="H25" s="26" t="s">
        <v>137</v>
      </c>
      <c r="I25" s="26" t="s">
        <v>151</v>
      </c>
      <c r="J25" s="26" t="s">
        <v>155</v>
      </c>
      <c r="K25" s="26" t="s">
        <v>176</v>
      </c>
      <c r="L25" s="26" t="s">
        <v>198</v>
      </c>
      <c r="M25" s="26" t="s">
        <v>155</v>
      </c>
      <c r="N25" s="29" t="s">
        <v>219</v>
      </c>
      <c r="O25" s="32" t="s">
        <v>232</v>
      </c>
    </row>
    <row r="26" spans="1:15" ht="13.5" customHeight="1">
      <c r="A26" s="16">
        <f t="shared" si="0"/>
        <v>19</v>
      </c>
      <c r="B26" s="23" t="s">
        <v>27</v>
      </c>
      <c r="C26" s="17">
        <v>1</v>
      </c>
      <c r="D26" s="25" t="s">
        <v>55</v>
      </c>
      <c r="E26" s="25" t="s">
        <v>82</v>
      </c>
      <c r="F26" s="25" t="s">
        <v>99</v>
      </c>
      <c r="G26" s="25" t="s">
        <v>125</v>
      </c>
      <c r="H26" s="25" t="s">
        <v>137</v>
      </c>
      <c r="I26" s="25" t="s">
        <v>152</v>
      </c>
      <c r="J26" s="25" t="s">
        <v>155</v>
      </c>
      <c r="K26" s="25" t="s">
        <v>177</v>
      </c>
      <c r="L26" s="25" t="s">
        <v>199</v>
      </c>
      <c r="M26" s="25" t="s">
        <v>155</v>
      </c>
      <c r="N26" s="28" t="s">
        <v>220</v>
      </c>
      <c r="O26" s="31" t="s">
        <v>233</v>
      </c>
    </row>
    <row r="27" spans="1:15" ht="13.5" customHeight="1">
      <c r="A27" s="15">
        <f t="shared" si="0"/>
        <v>20</v>
      </c>
      <c r="B27" s="24" t="s">
        <v>28</v>
      </c>
      <c r="C27" s="11">
        <v>1</v>
      </c>
      <c r="D27" s="26" t="s">
        <v>56</v>
      </c>
      <c r="E27" s="26" t="s">
        <v>83</v>
      </c>
      <c r="F27" s="26" t="s">
        <v>92</v>
      </c>
      <c r="G27" s="26" t="s">
        <v>126</v>
      </c>
      <c r="H27" s="26" t="s">
        <v>137</v>
      </c>
      <c r="I27" s="26" t="s">
        <v>153</v>
      </c>
      <c r="J27" s="26" t="s">
        <v>155</v>
      </c>
      <c r="K27" s="26" t="s">
        <v>178</v>
      </c>
      <c r="L27" s="26" t="s">
        <v>198</v>
      </c>
      <c r="M27" s="26" t="s">
        <v>155</v>
      </c>
      <c r="N27" s="29" t="s">
        <v>221</v>
      </c>
      <c r="O27" s="32" t="s">
        <v>233</v>
      </c>
    </row>
    <row r="28" spans="1:15" ht="13.5" customHeight="1">
      <c r="A28" s="16">
        <f t="shared" si="0"/>
        <v>21</v>
      </c>
      <c r="B28" s="23" t="s">
        <v>29</v>
      </c>
      <c r="C28" s="17">
        <v>3</v>
      </c>
      <c r="D28" s="25" t="s">
        <v>57</v>
      </c>
      <c r="E28" s="25" t="s">
        <v>84</v>
      </c>
      <c r="F28" s="25" t="s">
        <v>100</v>
      </c>
      <c r="G28" s="25" t="s">
        <v>127</v>
      </c>
      <c r="H28" s="25" t="s">
        <v>136</v>
      </c>
      <c r="I28" s="25" t="s">
        <v>136</v>
      </c>
      <c r="J28" s="25" t="s">
        <v>155</v>
      </c>
      <c r="K28" s="25" t="s">
        <v>179</v>
      </c>
      <c r="L28" s="25" t="s">
        <v>200</v>
      </c>
      <c r="M28" s="25" t="s">
        <v>136</v>
      </c>
      <c r="N28" s="28" t="s">
        <v>136</v>
      </c>
      <c r="O28" s="31" t="s">
        <v>136</v>
      </c>
    </row>
    <row r="29" spans="1:15" ht="13.5" customHeight="1">
      <c r="A29" s="15">
        <f t="shared" si="0"/>
        <v>22</v>
      </c>
      <c r="B29" s="24" t="s">
        <v>30</v>
      </c>
      <c r="C29" s="11">
        <v>1</v>
      </c>
      <c r="D29" s="26" t="s">
        <v>58</v>
      </c>
      <c r="E29" s="26" t="s">
        <v>85</v>
      </c>
      <c r="F29" s="26" t="s">
        <v>101</v>
      </c>
      <c r="G29" s="26" t="s">
        <v>128</v>
      </c>
      <c r="H29" s="26" t="s">
        <v>136</v>
      </c>
      <c r="I29" s="26" t="s">
        <v>136</v>
      </c>
      <c r="J29" s="26" t="s">
        <v>136</v>
      </c>
      <c r="K29" s="26" t="s">
        <v>136</v>
      </c>
      <c r="L29" s="26" t="s">
        <v>136</v>
      </c>
      <c r="M29" s="26" t="s">
        <v>136</v>
      </c>
      <c r="N29" s="29" t="s">
        <v>136</v>
      </c>
      <c r="O29" s="32" t="s">
        <v>136</v>
      </c>
    </row>
    <row r="30" spans="1:15" ht="13.5" customHeight="1">
      <c r="A30" s="16">
        <f t="shared" si="0"/>
        <v>23</v>
      </c>
      <c r="B30" s="23" t="s">
        <v>31</v>
      </c>
      <c r="C30" s="17">
        <v>1</v>
      </c>
      <c r="D30" s="25" t="s">
        <v>59</v>
      </c>
      <c r="E30" s="25" t="s">
        <v>86</v>
      </c>
      <c r="F30" s="25" t="s">
        <v>102</v>
      </c>
      <c r="G30" s="25" t="s">
        <v>129</v>
      </c>
      <c r="H30" s="25" t="s">
        <v>136</v>
      </c>
      <c r="I30" s="25" t="s">
        <v>136</v>
      </c>
      <c r="J30" s="25" t="s">
        <v>155</v>
      </c>
      <c r="K30" s="25" t="s">
        <v>180</v>
      </c>
      <c r="L30" s="25" t="s">
        <v>201</v>
      </c>
      <c r="M30" s="25" t="s">
        <v>136</v>
      </c>
      <c r="N30" s="28" t="s">
        <v>136</v>
      </c>
      <c r="O30" s="31" t="s">
        <v>136</v>
      </c>
    </row>
    <row r="31" spans="1:15" ht="13.5" customHeight="1">
      <c r="A31" s="15">
        <f t="shared" si="0"/>
        <v>24</v>
      </c>
      <c r="B31" s="24" t="s">
        <v>32</v>
      </c>
      <c r="C31" s="11">
        <v>1</v>
      </c>
      <c r="D31" s="26" t="s">
        <v>60</v>
      </c>
      <c r="E31" s="26" t="s">
        <v>87</v>
      </c>
      <c r="F31" s="26" t="s">
        <v>103</v>
      </c>
      <c r="G31" s="26" t="s">
        <v>130</v>
      </c>
      <c r="H31" s="26" t="s">
        <v>138</v>
      </c>
      <c r="I31" s="26" t="s">
        <v>130</v>
      </c>
      <c r="J31" s="26" t="s">
        <v>155</v>
      </c>
      <c r="K31" s="26" t="s">
        <v>181</v>
      </c>
      <c r="L31" s="26" t="s">
        <v>202</v>
      </c>
      <c r="M31" s="26" t="s">
        <v>206</v>
      </c>
      <c r="N31" s="29" t="s">
        <v>222</v>
      </c>
      <c r="O31" s="32" t="s">
        <v>234</v>
      </c>
    </row>
    <row r="32" spans="1:15" ht="13.5" customHeight="1">
      <c r="A32" s="16">
        <f t="shared" si="0"/>
        <v>25</v>
      </c>
      <c r="B32" s="23" t="s">
        <v>33</v>
      </c>
      <c r="C32" s="17">
        <v>1</v>
      </c>
      <c r="D32" s="25" t="s">
        <v>61</v>
      </c>
      <c r="E32" s="25" t="s">
        <v>88</v>
      </c>
      <c r="F32" s="25" t="s">
        <v>104</v>
      </c>
      <c r="G32" s="25" t="s">
        <v>131</v>
      </c>
      <c r="H32" s="25" t="s">
        <v>136</v>
      </c>
      <c r="I32" s="25" t="s">
        <v>136</v>
      </c>
      <c r="J32" s="25" t="s">
        <v>157</v>
      </c>
      <c r="K32" s="25" t="s">
        <v>182</v>
      </c>
      <c r="L32" s="25" t="s">
        <v>203</v>
      </c>
      <c r="M32" s="25" t="s">
        <v>136</v>
      </c>
      <c r="N32" s="28" t="s">
        <v>136</v>
      </c>
      <c r="O32" s="31" t="s">
        <v>136</v>
      </c>
    </row>
    <row r="33" spans="1:15" ht="13.5" customHeight="1" thickBot="1">
      <c r="A33" s="15">
        <f t="shared" si="0"/>
        <v>26</v>
      </c>
      <c r="B33" s="24" t="s">
        <v>34</v>
      </c>
      <c r="C33" s="11">
        <v>1</v>
      </c>
      <c r="D33" s="26" t="s">
        <v>62</v>
      </c>
      <c r="E33" s="26" t="s">
        <v>89</v>
      </c>
      <c r="F33" s="26" t="s">
        <v>105</v>
      </c>
      <c r="G33" s="26" t="s">
        <v>132</v>
      </c>
      <c r="H33" s="26" t="s">
        <v>136</v>
      </c>
      <c r="I33" s="26" t="s">
        <v>136</v>
      </c>
      <c r="J33" s="26" t="s">
        <v>155</v>
      </c>
      <c r="K33" s="26" t="s">
        <v>183</v>
      </c>
      <c r="L33" s="26" t="s">
        <v>204</v>
      </c>
      <c r="M33" s="26" t="s">
        <v>136</v>
      </c>
      <c r="N33" s="29" t="s">
        <v>136</v>
      </c>
      <c r="O33" s="32" t="s">
        <v>136</v>
      </c>
    </row>
    <row r="34" spans="1:15" ht="12.75">
      <c r="A34" s="19"/>
      <c r="B34" s="19"/>
      <c r="C34" s="19"/>
      <c r="D34" s="19"/>
      <c r="E34" s="19"/>
      <c r="F34" s="19"/>
      <c r="G34" s="19"/>
      <c r="H34" s="19"/>
      <c r="I34" s="19"/>
      <c r="J34" s="12"/>
      <c r="K34" s="12"/>
      <c r="L34" s="12"/>
      <c r="M34" s="12"/>
      <c r="N34" s="12"/>
      <c r="O34" s="12"/>
    </row>
    <row r="35" spans="1:9" ht="12.75">
      <c r="A35" s="6"/>
      <c r="B35" s="6"/>
      <c r="C35" s="6"/>
      <c r="D35" s="6"/>
      <c r="E35" s="6"/>
      <c r="F35" s="6"/>
      <c r="G35" s="6"/>
      <c r="H35" s="6"/>
      <c r="I35" s="6"/>
    </row>
    <row r="36" spans="1:9" ht="12.75">
      <c r="A36" s="6"/>
      <c r="B36" s="6"/>
      <c r="C36" s="6"/>
      <c r="D36" s="6"/>
      <c r="E36" s="6"/>
      <c r="F36" s="6"/>
      <c r="G36" s="6"/>
      <c r="H36" s="6" t="s">
        <v>1</v>
      </c>
      <c r="I36" s="6"/>
    </row>
    <row r="37" spans="1:9" ht="12.75">
      <c r="A37" s="6"/>
      <c r="B37" s="6"/>
      <c r="C37" s="6"/>
      <c r="D37" s="6"/>
      <c r="E37" s="6"/>
      <c r="F37" s="6"/>
      <c r="G37" s="6"/>
      <c r="H37" s="6"/>
      <c r="I37" s="6"/>
    </row>
    <row r="47" spans="8:11" ht="12.75">
      <c r="H47" s="9"/>
      <c r="I47" s="9"/>
      <c r="J47" s="2"/>
      <c r="K47" s="2"/>
    </row>
    <row r="48" spans="8:10" ht="12.75">
      <c r="H48" s="10"/>
      <c r="I48" s="10"/>
      <c r="J48" s="10"/>
    </row>
    <row r="49" spans="8:10" ht="12.75">
      <c r="H49" s="10"/>
      <c r="I49" s="10"/>
      <c r="J49" s="10"/>
    </row>
    <row r="50" spans="8:10" ht="12.75">
      <c r="H50" s="10"/>
      <c r="I50" s="10"/>
      <c r="J50" s="10"/>
    </row>
  </sheetData>
  <sheetProtection/>
  <mergeCells count="4">
    <mergeCell ref="A1:D1"/>
    <mergeCell ref="A2:D2"/>
    <mergeCell ref="A3:D3"/>
    <mergeCell ref="A4:D4"/>
  </mergeCells>
  <printOptions gridLines="1"/>
  <pageMargins left="0.46" right="0.36" top="0.58" bottom="1" header="0.5" footer="0.5"/>
  <pageSetup fitToHeight="1" fitToWidth="1" horizontalDpi="200" verticalDpi="200" orientation="landscape" paperSize="9" scale="61" r:id="rId1"/>
  <headerFooter alignWithMargins="0">
    <oddFooter>&amp;L&amp;"Arial,Bold"Electric Imp&amp;C&amp;D&amp;RPage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Altium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gino</dc:creator>
  <cp:keywords/>
  <dc:description/>
  <cp:lastModifiedBy>gino</cp:lastModifiedBy>
  <cp:lastPrinted>2012-06-15T00:12:18Z</cp:lastPrinted>
  <dcterms:created xsi:type="dcterms:W3CDTF">2002-11-05T15:28:02Z</dcterms:created>
  <dcterms:modified xsi:type="dcterms:W3CDTF">2013-08-27T06:40:37Z</dcterms:modified>
  <cp:category/>
  <cp:version/>
  <cp:contentType/>
  <cp:contentStatus/>
</cp:coreProperties>
</file>